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7" i="1"/>
  <c r="G18" i="1"/>
  <c r="G13" i="1"/>
  <c r="G14" i="1"/>
  <c r="G15" i="1"/>
  <c r="H19" i="1"/>
  <c r="I19" i="1"/>
  <c r="J19" i="1"/>
  <c r="H17" i="1"/>
  <c r="I17" i="1"/>
  <c r="J17" i="1"/>
  <c r="H18" i="1"/>
  <c r="I18" i="1"/>
  <c r="J18" i="1"/>
  <c r="H13" i="1"/>
  <c r="I13" i="1"/>
  <c r="J13" i="1"/>
  <c r="H14" i="1"/>
  <c r="I14" i="1"/>
  <c r="J14" i="1"/>
  <c r="H15" i="1"/>
  <c r="I15" i="1"/>
  <c r="J15" i="1"/>
  <c r="E17" i="1"/>
  <c r="E18" i="1"/>
  <c r="E13" i="1"/>
  <c r="E14" i="1"/>
  <c r="E15" i="1"/>
  <c r="H7" i="1"/>
  <c r="I7" i="1"/>
  <c r="J7" i="1"/>
  <c r="G7" i="1"/>
  <c r="G4" i="1"/>
  <c r="G5" i="1"/>
  <c r="G6" i="1"/>
  <c r="H4" i="1"/>
  <c r="I4" i="1"/>
  <c r="J4" i="1"/>
  <c r="H5" i="1"/>
  <c r="I5" i="1"/>
  <c r="J5" i="1"/>
  <c r="H6" i="1"/>
  <c r="I6" i="1"/>
  <c r="J6" i="1"/>
  <c r="E7" i="1"/>
  <c r="E4" i="1"/>
  <c r="E5" i="1"/>
  <c r="E6" i="1"/>
  <c r="C19" i="1"/>
  <c r="D19" i="1"/>
  <c r="C17" i="1"/>
  <c r="D17" i="1"/>
  <c r="C18" i="1"/>
  <c r="D18" i="1"/>
  <c r="C13" i="1"/>
  <c r="D13" i="1"/>
  <c r="C14" i="1"/>
  <c r="D14" i="1"/>
  <c r="C15" i="1"/>
  <c r="D15" i="1"/>
  <c r="C7" i="1"/>
  <c r="D7" i="1"/>
  <c r="C4" i="1"/>
  <c r="D4" i="1"/>
  <c r="C5" i="1"/>
  <c r="D5" i="1"/>
  <c r="C6" i="1"/>
  <c r="D6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<sst xmlns="http://schemas.openxmlformats.org/spreadsheetml/2006/main" count="28" uniqueCount="28">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</sst>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9">
          <cell r="A9">
            <v>80.62</v>
          </cell>
          <cell r="B9" t="str">
            <v xml:space="preserve">Рыба, тушенная с овощами (филе минтая) </v>
          </cell>
          <cell r="D9" t="str">
            <v>50/50</v>
          </cell>
          <cell r="E9">
            <v>10.18</v>
          </cell>
          <cell r="F9">
            <v>7.78</v>
          </cell>
          <cell r="G9">
            <v>2.17</v>
          </cell>
          <cell r="H9">
            <v>119.99</v>
          </cell>
        </row>
        <row r="10">
          <cell r="A10">
            <v>610.03</v>
          </cell>
          <cell r="B10" t="str">
            <v>Рис припущенный</v>
          </cell>
          <cell r="D10">
            <v>150</v>
          </cell>
          <cell r="E10">
            <v>3.79</v>
          </cell>
          <cell r="F10">
            <v>6.54</v>
          </cell>
          <cell r="G10">
            <v>38.96</v>
          </cell>
          <cell r="H10">
            <v>229.69</v>
          </cell>
        </row>
        <row r="11">
          <cell r="A11">
            <v>282.11</v>
          </cell>
          <cell r="B11" t="str">
            <v xml:space="preserve">Чай витаминизированный </v>
          </cell>
          <cell r="D11">
            <v>200</v>
          </cell>
          <cell r="G11">
            <v>9.6999999999999993</v>
          </cell>
          <cell r="H11">
            <v>39</v>
          </cell>
        </row>
        <row r="12">
          <cell r="A12">
            <v>420.06</v>
          </cell>
          <cell r="B12" t="str">
            <v xml:space="preserve">Хлеб пшеничный обогащенный витаминами для детского питания </v>
          </cell>
          <cell r="D12">
            <v>50</v>
          </cell>
          <cell r="E12">
            <v>4</v>
          </cell>
          <cell r="F12">
            <v>0.5</v>
          </cell>
          <cell r="G12">
            <v>27.5</v>
          </cell>
          <cell r="H12">
            <v>130</v>
          </cell>
        </row>
        <row r="15">
          <cell r="A15">
            <v>53.42</v>
          </cell>
          <cell r="B15" t="str">
            <v xml:space="preserve">Щи из свежей капусты со сметаной </v>
          </cell>
          <cell r="D15" t="str">
            <v>200/10</v>
          </cell>
          <cell r="E15">
            <v>1.68</v>
          </cell>
          <cell r="F15">
            <v>4.8600000000000003</v>
          </cell>
          <cell r="G15">
            <v>7.36</v>
          </cell>
          <cell r="H15">
            <v>80.73</v>
          </cell>
        </row>
        <row r="16">
          <cell r="A16">
            <v>233.23</v>
          </cell>
          <cell r="B16" t="str">
            <v xml:space="preserve">Мясо птицы, припущенное в томатном соусе </v>
          </cell>
          <cell r="D16" t="str">
            <v>45/45</v>
          </cell>
          <cell r="E16">
            <v>19.829999999999998</v>
          </cell>
          <cell r="F16">
            <v>17.989999999999998</v>
          </cell>
          <cell r="G16">
            <v>2.93</v>
          </cell>
          <cell r="H16">
            <v>251.97</v>
          </cell>
        </row>
        <row r="17">
          <cell r="A17">
            <v>211.05</v>
          </cell>
          <cell r="B17" t="str">
            <v xml:space="preserve">Макаронные изделия отварные с маслом </v>
          </cell>
          <cell r="D17" t="str">
            <v>150/5</v>
          </cell>
          <cell r="E17">
            <v>5.82</v>
          </cell>
          <cell r="F17">
            <v>4.3099999999999996</v>
          </cell>
          <cell r="G17">
            <v>37.08</v>
          </cell>
          <cell r="H17">
            <v>210.5</v>
          </cell>
        </row>
        <row r="18">
          <cell r="A18">
            <v>283</v>
          </cell>
          <cell r="B18" t="str">
            <v xml:space="preserve">Чай с сахаром </v>
          </cell>
          <cell r="G18">
            <v>9.98</v>
          </cell>
          <cell r="H18">
            <v>39.9</v>
          </cell>
        </row>
        <row r="19">
          <cell r="A19">
            <v>420.02</v>
          </cell>
          <cell r="B19" t="str">
            <v xml:space="preserve">Хлеб пшеничный обогащенный витаминами для детского питания </v>
          </cell>
          <cell r="D19">
            <v>40</v>
          </cell>
          <cell r="E19">
            <v>3.2</v>
          </cell>
          <cell r="F19">
            <v>0.4</v>
          </cell>
          <cell r="G19">
            <v>22</v>
          </cell>
          <cell r="H19">
            <v>104</v>
          </cell>
        </row>
        <row r="20">
          <cell r="A20">
            <v>421.11</v>
          </cell>
          <cell r="B20" t="str">
            <v xml:space="preserve">Хлеб ржано-пшеничный для детского питания </v>
          </cell>
          <cell r="D20">
            <v>40</v>
          </cell>
          <cell r="E20">
            <v>3.2</v>
          </cell>
          <cell r="F20">
            <v>0.4</v>
          </cell>
          <cell r="G20">
            <v>18.399999999999999</v>
          </cell>
          <cell r="H20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[1]TDSheet!A10</f>
        <v>610.03</v>
      </c>
      <c r="D4" s="40" t="str">
        <f>[1]TDSheet!B10</f>
        <v>Рис припущенный</v>
      </c>
      <c r="E4" s="15">
        <f>[1]TDSheet!D10</f>
        <v>150</v>
      </c>
      <c r="F4" s="25"/>
      <c r="G4" s="15">
        <f>[1]TDSheet!H10</f>
        <v>229.69</v>
      </c>
      <c r="H4" s="15">
        <f>[1]TDSheet!E10</f>
        <v>3.79</v>
      </c>
      <c r="I4" s="15">
        <f>[1]TDSheet!F10</f>
        <v>6.54</v>
      </c>
      <c r="J4" s="16">
        <f>[1]TDSheet!G10</f>
        <v>38.96</v>
      </c>
    </row>
    <row r="5" spans="1:10" x14ac:dyDescent="0.25">
      <c r="A5" s="7"/>
      <c r="B5" s="1" t="s">
        <v>12</v>
      </c>
      <c r="C5" s="26">
        <f>[1]TDSheet!A11</f>
        <v>282.11</v>
      </c>
      <c r="D5" s="41" t="str">
        <f>[1]TDSheet!B11</f>
        <v xml:space="preserve">Чай витаминизированный </v>
      </c>
      <c r="E5" s="17">
        <f>[1]TDSheet!D11</f>
        <v>200</v>
      </c>
      <c r="F5" s="26"/>
      <c r="G5" s="17">
        <f>[1]TDSheet!H11</f>
        <v>39</v>
      </c>
      <c r="H5" s="17">
        <f>[1]TDSheet!E11</f>
        <v>0</v>
      </c>
      <c r="I5" s="17">
        <f>[1]TDSheet!F11</f>
        <v>0</v>
      </c>
      <c r="J5" s="18">
        <f>[1]TDSheet!G11</f>
        <v>9.6999999999999993</v>
      </c>
    </row>
    <row r="6" spans="1:10" x14ac:dyDescent="0.25">
      <c r="A6" s="7"/>
      <c r="B6" s="1" t="s">
        <v>23</v>
      </c>
      <c r="C6" s="26">
        <f>[1]TDSheet!A12</f>
        <v>420.06</v>
      </c>
      <c r="D6" s="41" t="str">
        <f>[1]TDSheet!B12</f>
        <v xml:space="preserve">Хлеб пшеничный обогащенный витаминами для детского питания </v>
      </c>
      <c r="E6" s="17">
        <f>[1]TDSheet!D12</f>
        <v>50</v>
      </c>
      <c r="F6" s="26"/>
      <c r="G6" s="17">
        <f>[1]TDSheet!H12</f>
        <v>130</v>
      </c>
      <c r="H6" s="17">
        <f>[1]TDSheet!E12</f>
        <v>4</v>
      </c>
      <c r="I6" s="17">
        <f>[1]TDSheet!F12</f>
        <v>0.5</v>
      </c>
      <c r="J6" s="18">
        <f>[1]TDSheet!G12</f>
        <v>27.5</v>
      </c>
    </row>
    <row r="7" spans="1:10" x14ac:dyDescent="0.25">
      <c r="A7" s="7"/>
      <c r="B7" s="2"/>
      <c r="C7" s="26">
        <f>[1]TDSheet!A9</f>
        <v>80.62</v>
      </c>
      <c r="D7" s="41" t="str">
        <f>[1]TDSheet!B9</f>
        <v xml:space="preserve">Рыба, тушенная с овощами (филе минтая) </v>
      </c>
      <c r="E7" s="17" t="str">
        <f>[1]TDSheet!$D$9</f>
        <v>50/50</v>
      </c>
      <c r="F7" s="26"/>
      <c r="G7" s="17">
        <f>[1]TDSheet!$H$9</f>
        <v>119.99</v>
      </c>
      <c r="H7" s="17">
        <f>[1]TDSheet!E9</f>
        <v>10.18</v>
      </c>
      <c r="I7" s="17">
        <f>[1]TDSheet!F9</f>
        <v>7.78</v>
      </c>
      <c r="J7" s="18">
        <f>[1]TDSheet!G9</f>
        <v>2.17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6">
        <f>[1]TDSheet!A15</f>
        <v>53.42</v>
      </c>
      <c r="D13" s="41" t="str">
        <f>[1]TDSheet!B15</f>
        <v xml:space="preserve">Щи из свежей капусты со сметаной </v>
      </c>
      <c r="E13" s="17" t="str">
        <f>[1]TDSheet!D15</f>
        <v>200/10</v>
      </c>
      <c r="F13" s="26"/>
      <c r="G13" s="17">
        <f>[1]TDSheet!H15</f>
        <v>80.73</v>
      </c>
      <c r="H13" s="17">
        <f>[1]TDSheet!E15</f>
        <v>1.68</v>
      </c>
      <c r="I13" s="17">
        <f>[1]TDSheet!F15</f>
        <v>4.8600000000000003</v>
      </c>
      <c r="J13" s="18">
        <f>[1]TDSheet!G15</f>
        <v>7.36</v>
      </c>
    </row>
    <row r="14" spans="1:10" x14ac:dyDescent="0.25">
      <c r="A14" s="7"/>
      <c r="B14" s="1" t="s">
        <v>17</v>
      </c>
      <c r="C14" s="26">
        <f>[1]TDSheet!A16</f>
        <v>233.23</v>
      </c>
      <c r="D14" s="41" t="str">
        <f>[1]TDSheet!B16</f>
        <v xml:space="preserve">Мясо птицы, припущенное в томатном соусе </v>
      </c>
      <c r="E14" s="17" t="str">
        <f>[1]TDSheet!D16</f>
        <v>45/45</v>
      </c>
      <c r="F14" s="26"/>
      <c r="G14" s="17">
        <f>[1]TDSheet!H16</f>
        <v>251.97</v>
      </c>
      <c r="H14" s="17">
        <f>[1]TDSheet!E16</f>
        <v>19.829999999999998</v>
      </c>
      <c r="I14" s="17">
        <f>[1]TDSheet!F16</f>
        <v>17.989999999999998</v>
      </c>
      <c r="J14" s="18">
        <f>[1]TDSheet!G16</f>
        <v>2.93</v>
      </c>
    </row>
    <row r="15" spans="1:10" x14ac:dyDescent="0.25">
      <c r="A15" s="7"/>
      <c r="B15" s="1" t="s">
        <v>18</v>
      </c>
      <c r="C15" s="26">
        <f>[1]TDSheet!A17</f>
        <v>211.05</v>
      </c>
      <c r="D15" s="41" t="str">
        <f>[1]TDSheet!B17</f>
        <v xml:space="preserve">Макаронные изделия отварные с маслом </v>
      </c>
      <c r="E15" s="17" t="str">
        <f>[1]TDSheet!D17</f>
        <v>150/5</v>
      </c>
      <c r="F15" s="26"/>
      <c r="G15" s="17">
        <f>[1]TDSheet!H17</f>
        <v>210.5</v>
      </c>
      <c r="H15" s="17">
        <f>[1]TDSheet!E17</f>
        <v>5.82</v>
      </c>
      <c r="I15" s="17">
        <f>[1]TDSheet!F17</f>
        <v>4.3099999999999996</v>
      </c>
      <c r="J15" s="18">
        <f>[1]TDSheet!G17</f>
        <v>37.08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6">
        <f>[1]TDSheet!A19</f>
        <v>420.02</v>
      </c>
      <c r="D17" s="41" t="str">
        <f>[1]TDSheet!B19</f>
        <v xml:space="preserve">Хлеб пшеничный обогащенный витаминами для детского питания </v>
      </c>
      <c r="E17" s="17">
        <f>[1]TDSheet!D19</f>
        <v>40</v>
      </c>
      <c r="F17" s="26"/>
      <c r="G17" s="17">
        <f>[1]TDSheet!H19</f>
        <v>104</v>
      </c>
      <c r="H17" s="17">
        <f>[1]TDSheet!E19</f>
        <v>3.2</v>
      </c>
      <c r="I17" s="17">
        <f>[1]TDSheet!F19</f>
        <v>0.4</v>
      </c>
      <c r="J17" s="18">
        <f>[1]TDSheet!G19</f>
        <v>22</v>
      </c>
    </row>
    <row r="18" spans="1:10" x14ac:dyDescent="0.25">
      <c r="A18" s="7"/>
      <c r="B18" s="1" t="s">
        <v>21</v>
      </c>
      <c r="C18" s="26">
        <f>[1]TDSheet!A20</f>
        <v>421.11</v>
      </c>
      <c r="D18" s="41" t="str">
        <f>[1]TDSheet!B20</f>
        <v xml:space="preserve">Хлеб ржано-пшеничный для детского питания </v>
      </c>
      <c r="E18" s="17">
        <f>[1]TDSheet!D20</f>
        <v>40</v>
      </c>
      <c r="F18" s="26"/>
      <c r="G18" s="17">
        <f>[1]TDSheet!H20</f>
        <v>88</v>
      </c>
      <c r="H18" s="17">
        <f>[1]TDSheet!E20</f>
        <v>3.2</v>
      </c>
      <c r="I18" s="17">
        <f>[1]TDSheet!F20</f>
        <v>0.4</v>
      </c>
      <c r="J18" s="18">
        <f>[1]TDSheet!G20</f>
        <v>18.399999999999999</v>
      </c>
    </row>
    <row r="19" spans="1:10" x14ac:dyDescent="0.25">
      <c r="A19" s="7"/>
      <c r="B19" s="29"/>
      <c r="C19" s="30">
        <f>[1]TDSheet!A18</f>
        <v>283</v>
      </c>
      <c r="D19" s="42" t="str">
        <f>[1]TDSheet!B18</f>
        <v xml:space="preserve">Чай с сахаром </v>
      </c>
      <c r="E19" s="30">
        <v>200</v>
      </c>
      <c r="F19" s="31"/>
      <c r="G19" s="30">
        <f>[1]TDSheet!$H$18</f>
        <v>39.9</v>
      </c>
      <c r="H19" s="30">
        <f>[1]TDSheet!E18</f>
        <v>0</v>
      </c>
      <c r="I19" s="30">
        <f>[1]TDSheet!F18</f>
        <v>0</v>
      </c>
      <c r="J19" s="32">
        <f>[1]TDSheet!G18</f>
        <v>9.98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2021-09-20T17:53:22Z</dcterms:modified>
</cp:coreProperties>
</file>